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480" windowHeight="7350" firstSheet="1" activeTab="1"/>
  </bookViews>
  <sheets>
    <sheet name="Muži-družstva (2)" sheetId="13" r:id="rId1"/>
    <sheet name="Ženy" sheetId="17" r:id="rId2"/>
    <sheet name="Muži" sheetId="2" r:id="rId3"/>
  </sheets>
  <calcPr calcId="124519"/>
</workbook>
</file>

<file path=xl/calcChain.xml><?xml version="1.0" encoding="utf-8"?>
<calcChain xmlns="http://schemas.openxmlformats.org/spreadsheetml/2006/main">
  <c r="K48" i="17"/>
  <c r="K58" l="1"/>
  <c r="K57"/>
  <c r="K38" i="2"/>
  <c r="K32"/>
  <c r="K31"/>
  <c r="K30"/>
  <c r="K23"/>
  <c r="K16"/>
  <c r="K18"/>
  <c r="K17"/>
  <c r="K19"/>
  <c r="K22"/>
  <c r="K21"/>
  <c r="K24"/>
  <c r="K15"/>
  <c r="K20"/>
  <c r="K7"/>
  <c r="K8"/>
  <c r="K9"/>
  <c r="K47" i="17"/>
  <c r="K46"/>
  <c r="K43"/>
  <c r="K45"/>
  <c r="K44"/>
  <c r="K56"/>
  <c r="K35"/>
  <c r="K37"/>
  <c r="K31"/>
  <c r="K36"/>
  <c r="K34"/>
  <c r="K29"/>
  <c r="K28"/>
  <c r="K32"/>
  <c r="K30"/>
  <c r="K33"/>
  <c r="K19"/>
  <c r="K16"/>
  <c r="K12"/>
  <c r="K22"/>
  <c r="K13"/>
  <c r="K20"/>
  <c r="K7"/>
  <c r="K17"/>
  <c r="K8"/>
  <c r="K9"/>
  <c r="K18"/>
  <c r="K15"/>
  <c r="K11"/>
  <c r="K10"/>
  <c r="K14"/>
  <c r="K21"/>
  <c r="K55" l="1"/>
  <c r="K54" l="1"/>
</calcChain>
</file>

<file path=xl/sharedStrings.xml><?xml version="1.0" encoding="utf-8"?>
<sst xmlns="http://schemas.openxmlformats.org/spreadsheetml/2006/main" count="366" uniqueCount="148">
  <si>
    <t>Jméno</t>
  </si>
  <si>
    <t>Přeskok</t>
  </si>
  <si>
    <t>Prostná</t>
  </si>
  <si>
    <t>Celkem</t>
  </si>
  <si>
    <t>Kruhy</t>
  </si>
  <si>
    <t>Mladší žáci</t>
  </si>
  <si>
    <t>Starší žáci</t>
  </si>
  <si>
    <t>Sokol</t>
  </si>
  <si>
    <t>Družstvo</t>
  </si>
  <si>
    <t>Pořadí</t>
  </si>
  <si>
    <t>Ženské složky</t>
  </si>
  <si>
    <t>Mužské složky</t>
  </si>
  <si>
    <t>Akroba</t>
  </si>
  <si>
    <t>Kateřina</t>
  </si>
  <si>
    <t>Kladina</t>
  </si>
  <si>
    <t>Tereza</t>
  </si>
  <si>
    <t>Orel</t>
  </si>
  <si>
    <t>I</t>
  </si>
  <si>
    <t>II</t>
  </si>
  <si>
    <t>ŠLAPANICE</t>
  </si>
  <si>
    <t>VNOROVY</t>
  </si>
  <si>
    <t xml:space="preserve"> </t>
  </si>
  <si>
    <t>Šlapanický koniklec 2008</t>
  </si>
  <si>
    <t>Eliška</t>
  </si>
  <si>
    <t>Adéla</t>
  </si>
  <si>
    <t xml:space="preserve">  </t>
  </si>
  <si>
    <t>Matěj</t>
  </si>
  <si>
    <t>Bučovice</t>
  </si>
  <si>
    <t>HANOUSKOVÁ</t>
  </si>
  <si>
    <t>Šlapanice</t>
  </si>
  <si>
    <t>ZÁLESÁKOVÁ</t>
  </si>
  <si>
    <t>Hana</t>
  </si>
  <si>
    <t>SLOUKOVÁ</t>
  </si>
  <si>
    <t>Kristýna</t>
  </si>
  <si>
    <t>MAREŠOVÁ</t>
  </si>
  <si>
    <t>Leona</t>
  </si>
  <si>
    <t>HORÁČKOVÁ</t>
  </si>
  <si>
    <t>Alžběta</t>
  </si>
  <si>
    <t>Aneta</t>
  </si>
  <si>
    <t>BUCHTA</t>
  </si>
  <si>
    <t>Tomáš</t>
  </si>
  <si>
    <t>TIHELKA</t>
  </si>
  <si>
    <t>Jakub</t>
  </si>
  <si>
    <t>Simona</t>
  </si>
  <si>
    <t>NEBOJSOVÁ</t>
  </si>
  <si>
    <t>Zuzana</t>
  </si>
  <si>
    <t>ŘEHÁNKOVÁ</t>
  </si>
  <si>
    <t>Lucie</t>
  </si>
  <si>
    <t>HUDEČKOVÁ</t>
  </si>
  <si>
    <t xml:space="preserve">SILNICA </t>
  </si>
  <si>
    <t xml:space="preserve">Nejmladší žákyně  </t>
  </si>
  <si>
    <t xml:space="preserve">Mladší žákyně  </t>
  </si>
  <si>
    <t xml:space="preserve">Starší žákyně  </t>
  </si>
  <si>
    <t xml:space="preserve">Dorostenky  </t>
  </si>
  <si>
    <t xml:space="preserve">Ženy  </t>
  </si>
  <si>
    <t xml:space="preserve">Nejmladší žáci  </t>
  </si>
  <si>
    <t xml:space="preserve">Mladší žáci  </t>
  </si>
  <si>
    <t xml:space="preserve">Starší žáci  </t>
  </si>
  <si>
    <t xml:space="preserve">Dorostenci  </t>
  </si>
  <si>
    <t>Viktorie</t>
  </si>
  <si>
    <t>DURÁKOVÁ</t>
  </si>
  <si>
    <t>HROZKOVÁ</t>
  </si>
  <si>
    <t>HOLKOVÁ</t>
  </si>
  <si>
    <t>Emilly</t>
  </si>
  <si>
    <t>Alena</t>
  </si>
  <si>
    <t>KRÁTKÁ</t>
  </si>
  <si>
    <t>PŘIBILÍKOVÁ</t>
  </si>
  <si>
    <t>BUCHTOVÁ</t>
  </si>
  <si>
    <t>Anna</t>
  </si>
  <si>
    <t>VALÍKOVÁ</t>
  </si>
  <si>
    <t>Barbora</t>
  </si>
  <si>
    <t>Jiří</t>
  </si>
  <si>
    <t>KOVAŘÍK</t>
  </si>
  <si>
    <t>HELBICH</t>
  </si>
  <si>
    <t>Kryštof</t>
  </si>
  <si>
    <t>VELČEV</t>
  </si>
  <si>
    <t>Alex</t>
  </si>
  <si>
    <t>Viktor</t>
  </si>
  <si>
    <t xml:space="preserve">KŘÍŽOVÁ </t>
  </si>
  <si>
    <t>ZABLOUDILOVÁ</t>
  </si>
  <si>
    <t>PROCHÁZKOVÁ</t>
  </si>
  <si>
    <t>NEUŽILOVÁ</t>
  </si>
  <si>
    <t>KOHOUTKOVÁ</t>
  </si>
  <si>
    <t>REŇÁKOVÁ</t>
  </si>
  <si>
    <t>Denisa</t>
  </si>
  <si>
    <t>FOITLOVÁ</t>
  </si>
  <si>
    <t>Amálie</t>
  </si>
  <si>
    <t>KALINOVÁ</t>
  </si>
  <si>
    <t>RAUŠEROVÁ</t>
  </si>
  <si>
    <t>Nela</t>
  </si>
  <si>
    <t>JANÁČKOVÁ</t>
  </si>
  <si>
    <t>SYKOVÁ</t>
  </si>
  <si>
    <t>Tamara</t>
  </si>
  <si>
    <t>KSG</t>
  </si>
  <si>
    <t>Mor. Slavie</t>
  </si>
  <si>
    <t>KEPRTOVÁ</t>
  </si>
  <si>
    <t>Nicole</t>
  </si>
  <si>
    <t>KOPEČKOVÁ</t>
  </si>
  <si>
    <t>SLOVÁK</t>
  </si>
  <si>
    <t>Radim</t>
  </si>
  <si>
    <t>Přerov</t>
  </si>
  <si>
    <t>KNAP</t>
  </si>
  <si>
    <t>KUCHTA</t>
  </si>
  <si>
    <t>Jonáš</t>
  </si>
  <si>
    <t>KUČERA</t>
  </si>
  <si>
    <t>Dalibor</t>
  </si>
  <si>
    <t>DADOJAN</t>
  </si>
  <si>
    <t>Narek</t>
  </si>
  <si>
    <t>HRABÁLEK</t>
  </si>
  <si>
    <t>KUBÍČEK</t>
  </si>
  <si>
    <t>Radek</t>
  </si>
  <si>
    <t>PAULÍK</t>
  </si>
  <si>
    <t>ŠEDIVÝ</t>
  </si>
  <si>
    <t>Dominik</t>
  </si>
  <si>
    <t>Šlapanický koniklec 2019</t>
  </si>
  <si>
    <t>KLAŠKA</t>
  </si>
  <si>
    <t>Martin</t>
  </si>
  <si>
    <t>JAROLÍMOVÁ</t>
  </si>
  <si>
    <t>Klára</t>
  </si>
  <si>
    <t>MALÁSKOVÁ</t>
  </si>
  <si>
    <t>PAVLÍKOVÁ</t>
  </si>
  <si>
    <t>Sára</t>
  </si>
  <si>
    <t>SLAVÍKOVÁ</t>
  </si>
  <si>
    <t>Johana</t>
  </si>
  <si>
    <t>ŠTĚRBOVÁ</t>
  </si>
  <si>
    <t>MATYÁŠOVÁ</t>
  </si>
  <si>
    <t>VALENTOVÁ</t>
  </si>
  <si>
    <t>ŠNÁBLOVÁ</t>
  </si>
  <si>
    <t>Ema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</si>
  <si>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</si>
  <si>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</si>
  <si>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</si>
  <si>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</si>
  <si>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</si>
  <si>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</si>
  <si>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</si>
  <si>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</si>
  <si>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</si>
  <si>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</si>
  <si>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</si>
  <si>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</si>
  <si>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</si>
  <si>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</si>
  <si>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</si>
  <si>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8-9</t>
  </si>
  <si>
    <t>9-10</t>
  </si>
  <si>
    <t>3-4</t>
  </si>
  <si>
    <t>9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</si>
</sst>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20"/>
      <name val="Tahoma"/>
      <family val="2"/>
      <charset val="238"/>
    </font>
    <font>
      <sz val="16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 applyFill="1" applyBorder="1"/>
    <xf numFmtId="2" fontId="2" fillId="0" borderId="0" xfId="0" applyNumberFormat="1" applyFont="1" applyBorder="1"/>
    <xf numFmtId="2" fontId="1" fillId="0" borderId="0" xfId="0" applyNumberFormat="1" applyFont="1" applyFill="1" applyBorder="1"/>
    <xf numFmtId="2" fontId="2" fillId="0" borderId="1" xfId="0" applyNumberFormat="1" applyFont="1" applyBorder="1"/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Fill="1" applyBorder="1"/>
    <xf numFmtId="0" fontId="6" fillId="0" borderId="0" xfId="0" applyFont="1" applyBorder="1" applyAlignment="1">
      <alignment horizontal="center"/>
    </xf>
    <xf numFmtId="2" fontId="7" fillId="0" borderId="0" xfId="0" applyNumberFormat="1" applyFont="1" applyFill="1" applyBorder="1"/>
    <xf numFmtId="0" fontId="7" fillId="0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2" fontId="2" fillId="2" borderId="0" xfId="0" applyNumberFormat="1" applyFont="1" applyFill="1" applyBorder="1"/>
    <xf numFmtId="2" fontId="1" fillId="2" borderId="0" xfId="0" applyNumberFormat="1" applyFont="1" applyFill="1" applyBorder="1"/>
    <xf numFmtId="0" fontId="1" fillId="0" borderId="2" xfId="0" applyFont="1" applyFill="1" applyBorder="1"/>
    <xf numFmtId="0" fontId="2" fillId="0" borderId="2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/>
    <xf numFmtId="2" fontId="1" fillId="3" borderId="0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2" fontId="2" fillId="4" borderId="0" xfId="0" applyNumberFormat="1" applyFont="1" applyFill="1" applyBorder="1"/>
    <xf numFmtId="2" fontId="1" fillId="4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3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workbookViewId="0">
      <selection activeCell="L29" sqref="L29"/>
    </sheetView>
  </sheetViews>
  <sheetFormatPr defaultRowHeight="12.75"/>
  <cols>
    <col min="1" max="1" width="3.5703125" style="4" customWidth="1"/>
    <col min="2" max="2" width="8.28515625" style="4" bestFit="1" customWidth="1"/>
    <col min="3" max="3" width="10.85546875" style="4" bestFit="1" customWidth="1"/>
    <col min="4" max="4" width="3.85546875" style="13" customWidth="1"/>
    <col min="5" max="7" width="9.140625" style="6"/>
    <col min="8" max="8" width="9.140625" style="8"/>
    <col min="9" max="9" width="9.140625" style="11"/>
    <col min="10" max="16384" width="9.140625" style="4"/>
  </cols>
  <sheetData>
    <row r="1" spans="1:9" s="14" customFormat="1" ht="25.5">
      <c r="A1" s="64" t="s">
        <v>22</v>
      </c>
      <c r="B1" s="64"/>
      <c r="C1" s="64"/>
      <c r="D1" s="64"/>
      <c r="E1" s="64"/>
      <c r="F1" s="64"/>
      <c r="G1" s="64"/>
      <c r="H1" s="64"/>
      <c r="I1" s="64"/>
    </row>
    <row r="2" spans="1:9" s="17" customFormat="1" ht="19.5">
      <c r="A2" s="63" t="s">
        <v>11</v>
      </c>
      <c r="B2" s="63"/>
      <c r="C2" s="63"/>
      <c r="D2" s="63"/>
      <c r="E2" s="63"/>
      <c r="F2" s="63"/>
      <c r="G2" s="63"/>
      <c r="H2" s="63"/>
      <c r="I2" s="63"/>
    </row>
    <row r="4" spans="1:9">
      <c r="A4" s="11"/>
      <c r="B4" s="4" t="s">
        <v>8</v>
      </c>
      <c r="E4" s="18" t="s">
        <v>12</v>
      </c>
      <c r="F4" s="18" t="s">
        <v>4</v>
      </c>
      <c r="G4" s="18" t="s">
        <v>1</v>
      </c>
      <c r="H4" s="10" t="s">
        <v>3</v>
      </c>
      <c r="I4" s="11" t="s">
        <v>9</v>
      </c>
    </row>
    <row r="6" spans="1:9">
      <c r="C6" s="20" t="s">
        <v>5</v>
      </c>
      <c r="D6" s="11"/>
    </row>
    <row r="7" spans="1:9">
      <c r="A7" s="11">
        <v>1</v>
      </c>
      <c r="B7" s="4" t="s">
        <v>7</v>
      </c>
      <c r="C7" s="19" t="s">
        <v>19</v>
      </c>
      <c r="D7" s="11" t="s">
        <v>17</v>
      </c>
      <c r="E7" s="6">
        <v>18.649999999999999</v>
      </c>
      <c r="F7" s="6">
        <v>18.5</v>
      </c>
      <c r="G7" s="6">
        <v>16.2</v>
      </c>
      <c r="H7" s="25">
        <v>53.35</v>
      </c>
      <c r="I7" s="11">
        <v>1</v>
      </c>
    </row>
    <row r="8" spans="1:9">
      <c r="A8" s="11">
        <v>2</v>
      </c>
      <c r="B8" s="4" t="s">
        <v>7</v>
      </c>
      <c r="C8" s="19" t="s">
        <v>19</v>
      </c>
      <c r="D8" s="11" t="s">
        <v>18</v>
      </c>
      <c r="E8" s="6">
        <v>17</v>
      </c>
      <c r="F8" s="6">
        <v>17.7</v>
      </c>
      <c r="G8" s="6">
        <v>12.95</v>
      </c>
      <c r="H8" s="25">
        <v>47.65</v>
      </c>
      <c r="I8" s="11">
        <v>2</v>
      </c>
    </row>
    <row r="9" spans="1:9">
      <c r="H9" s="25"/>
    </row>
    <row r="10" spans="1:9" ht="13.5" thickBot="1">
      <c r="A10" s="11"/>
      <c r="C10" s="20" t="s">
        <v>6</v>
      </c>
      <c r="D10" s="11"/>
      <c r="H10" s="25"/>
    </row>
    <row r="11" spans="1:9" ht="13.5" thickBot="1">
      <c r="A11" s="11"/>
      <c r="B11" s="32" t="s">
        <v>16</v>
      </c>
      <c r="C11" s="32" t="s">
        <v>20</v>
      </c>
      <c r="D11" s="33"/>
      <c r="E11" s="4">
        <v>17.100000000000001</v>
      </c>
      <c r="F11" s="4">
        <v>17.8</v>
      </c>
      <c r="G11" s="4">
        <v>17.7</v>
      </c>
      <c r="H11" s="26">
        <v>52.6</v>
      </c>
    </row>
    <row r="12" spans="1:9">
      <c r="A12" s="11"/>
      <c r="C12" s="19"/>
      <c r="D12" s="11"/>
      <c r="H12" s="25"/>
    </row>
    <row r="13" spans="1:9">
      <c r="A13" s="11"/>
      <c r="D13" s="11"/>
      <c r="H13" s="25"/>
    </row>
    <row r="14" spans="1:9">
      <c r="A14" s="11"/>
      <c r="C14" s="19"/>
      <c r="D14" s="11"/>
    </row>
    <row r="15" spans="1:9">
      <c r="A15" s="11"/>
      <c r="D15" s="11"/>
    </row>
    <row r="16" spans="1:9">
      <c r="A16" s="11"/>
      <c r="C16" s="20" t="s">
        <v>21</v>
      </c>
      <c r="D16" s="11"/>
    </row>
    <row r="17" spans="1:4">
      <c r="A17" s="11"/>
      <c r="C17" s="19"/>
      <c r="D17" s="11"/>
    </row>
    <row r="18" spans="1:4">
      <c r="A18" s="11"/>
      <c r="C18" s="19"/>
      <c r="D18" s="11"/>
    </row>
  </sheetData>
  <mergeCells count="2">
    <mergeCell ref="A2:I2"/>
    <mergeCell ref="A1:I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8"/>
  <sheetViews>
    <sheetView tabSelected="1" zoomScale="99" zoomScaleNormal="99" workbookViewId="0">
      <selection activeCell="Q16" sqref="Q16"/>
    </sheetView>
  </sheetViews>
  <sheetFormatPr defaultRowHeight="12.75"/>
  <cols>
    <col min="1" max="1" width="5" style="3" customWidth="1"/>
    <col min="2" max="2" width="5" style="1" customWidth="1"/>
    <col min="3" max="3" width="18.7109375" style="3" customWidth="1"/>
    <col min="4" max="4" width="10.7109375" style="3" customWidth="1"/>
    <col min="5" max="5" width="8.140625" style="2" customWidth="1"/>
    <col min="6" max="6" width="10.5703125" style="12" customWidth="1"/>
    <col min="7" max="7" width="13.5703125" style="3" customWidth="1"/>
    <col min="8" max="10" width="8.5703125" style="7" customWidth="1"/>
    <col min="11" max="11" width="10.42578125" style="8" customWidth="1"/>
    <col min="12" max="12" width="9.42578125" style="2" customWidth="1"/>
    <col min="13" max="14" width="9.140625" style="3"/>
    <col min="15" max="15" width="9.28515625" style="3" customWidth="1"/>
    <col min="16" max="16384" width="9.140625" style="3"/>
  </cols>
  <sheetData>
    <row r="1" spans="1:18" s="14" customFormat="1" ht="38.25" customHeight="1">
      <c r="A1" s="64" t="s">
        <v>114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8" s="15" customFormat="1" ht="30.75" customHeight="1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8" s="15" customFormat="1" ht="13.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N3" s="15" t="s">
        <v>21</v>
      </c>
    </row>
    <row r="4" spans="1:18" ht="26.25" customHeight="1">
      <c r="A4" s="47"/>
      <c r="B4" s="48"/>
      <c r="C4" s="49" t="s">
        <v>50</v>
      </c>
      <c r="D4" s="47"/>
      <c r="E4" s="50"/>
      <c r="F4" s="51"/>
      <c r="G4" s="47"/>
      <c r="H4" s="52"/>
      <c r="I4" s="52"/>
      <c r="J4" s="52"/>
      <c r="K4" s="53"/>
      <c r="L4" s="50"/>
    </row>
    <row r="5" spans="1:18" ht="14.1" customHeight="1">
      <c r="A5" s="37"/>
      <c r="B5" s="38"/>
      <c r="C5" s="39"/>
      <c r="D5" s="37"/>
      <c r="E5" s="40"/>
      <c r="F5" s="41"/>
      <c r="G5" s="37"/>
      <c r="H5" s="42"/>
      <c r="I5" s="42"/>
      <c r="J5" s="42"/>
      <c r="K5" s="43"/>
      <c r="L5" s="40"/>
    </row>
    <row r="6" spans="1:18" ht="14.1" customHeight="1">
      <c r="A6" s="36"/>
      <c r="B6" s="36"/>
      <c r="C6" s="44" t="s">
        <v>0</v>
      </c>
      <c r="D6" s="44"/>
      <c r="E6" s="36"/>
      <c r="F6" s="45"/>
      <c r="G6" s="44"/>
      <c r="H6" s="46"/>
      <c r="I6" s="46" t="s">
        <v>14</v>
      </c>
      <c r="J6" s="46" t="s">
        <v>2</v>
      </c>
      <c r="K6" s="34" t="s">
        <v>3</v>
      </c>
      <c r="L6" s="36" t="s">
        <v>9</v>
      </c>
      <c r="M6" s="2"/>
    </row>
    <row r="7" spans="1:18" ht="15" customHeight="1">
      <c r="A7" s="56">
        <v>1</v>
      </c>
      <c r="B7" s="57"/>
      <c r="C7" s="66" t="s">
        <v>80</v>
      </c>
      <c r="D7" s="56" t="s">
        <v>24</v>
      </c>
      <c r="E7" s="57">
        <v>2013</v>
      </c>
      <c r="F7" s="61" t="s">
        <v>7</v>
      </c>
      <c r="G7" s="56" t="s">
        <v>27</v>
      </c>
      <c r="H7" s="9"/>
      <c r="I7" s="9">
        <v>9.6</v>
      </c>
      <c r="J7" s="9">
        <v>11.6</v>
      </c>
      <c r="K7" s="23">
        <f>SUM(H7:J7)</f>
        <v>21.2</v>
      </c>
      <c r="L7" s="58" t="s">
        <v>129</v>
      </c>
      <c r="M7" s="3" t="s">
        <v>21</v>
      </c>
      <c r="N7" s="3" t="s">
        <v>21</v>
      </c>
      <c r="P7" s="7"/>
      <c r="Q7" s="3" t="s">
        <v>21</v>
      </c>
      <c r="R7" s="7"/>
    </row>
    <row r="8" spans="1:18" ht="15" customHeight="1">
      <c r="A8" s="56">
        <v>2</v>
      </c>
      <c r="B8" s="57"/>
      <c r="C8" s="66" t="s">
        <v>44</v>
      </c>
      <c r="D8" s="56" t="s">
        <v>64</v>
      </c>
      <c r="E8" s="57">
        <v>2012</v>
      </c>
      <c r="F8" s="61" t="s">
        <v>7</v>
      </c>
      <c r="G8" s="56" t="s">
        <v>27</v>
      </c>
      <c r="H8" s="9"/>
      <c r="I8" s="9">
        <v>9.5</v>
      </c>
      <c r="J8" s="9">
        <v>11.6</v>
      </c>
      <c r="K8" s="23">
        <f>SUM(H8:J8)</f>
        <v>21.1</v>
      </c>
      <c r="L8" s="58" t="s">
        <v>130</v>
      </c>
      <c r="P8" s="7"/>
      <c r="R8" s="7"/>
    </row>
    <row r="9" spans="1:18" ht="15" customHeight="1">
      <c r="A9" s="56">
        <v>3</v>
      </c>
      <c r="B9" s="57"/>
      <c r="C9" s="66" t="s">
        <v>65</v>
      </c>
      <c r="D9" s="56" t="s">
        <v>47</v>
      </c>
      <c r="E9" s="57">
        <v>2012</v>
      </c>
      <c r="F9" s="61" t="s">
        <v>7</v>
      </c>
      <c r="G9" s="56" t="s">
        <v>27</v>
      </c>
      <c r="H9" s="9"/>
      <c r="I9" s="9">
        <v>9.4</v>
      </c>
      <c r="J9" s="9">
        <v>11.6</v>
      </c>
      <c r="K9" s="23">
        <f>SUM(H9:J9)</f>
        <v>21</v>
      </c>
      <c r="L9" s="58" t="s">
        <v>131</v>
      </c>
      <c r="P9" s="7"/>
      <c r="R9" s="7"/>
    </row>
    <row r="10" spans="1:18" ht="15" customHeight="1">
      <c r="A10" s="56">
        <v>4</v>
      </c>
      <c r="B10" s="57"/>
      <c r="C10" s="66" t="s">
        <v>61</v>
      </c>
      <c r="D10" s="21" t="s">
        <v>38</v>
      </c>
      <c r="E10" s="5">
        <v>2013</v>
      </c>
      <c r="F10" s="61" t="s">
        <v>7</v>
      </c>
      <c r="G10" s="56" t="s">
        <v>27</v>
      </c>
      <c r="H10" s="9"/>
      <c r="I10" s="9">
        <v>9.4</v>
      </c>
      <c r="J10" s="9">
        <v>11.5</v>
      </c>
      <c r="K10" s="23">
        <f>SUM(H10:J10)</f>
        <v>20.9</v>
      </c>
      <c r="L10" s="58" t="s">
        <v>132</v>
      </c>
      <c r="N10" s="3" t="s">
        <v>21</v>
      </c>
      <c r="P10" s="7" t="s">
        <v>21</v>
      </c>
      <c r="R10" s="7"/>
    </row>
    <row r="11" spans="1:18" ht="15" customHeight="1">
      <c r="A11" s="56">
        <v>5</v>
      </c>
      <c r="B11" s="57"/>
      <c r="C11" s="66" t="s">
        <v>90</v>
      </c>
      <c r="D11" s="56" t="s">
        <v>59</v>
      </c>
      <c r="E11" s="57">
        <v>2012</v>
      </c>
      <c r="F11" s="61" t="s">
        <v>7</v>
      </c>
      <c r="G11" s="56" t="s">
        <v>27</v>
      </c>
      <c r="H11" s="9"/>
      <c r="I11" s="9">
        <v>8.6999999999999993</v>
      </c>
      <c r="J11" s="9">
        <v>11.9</v>
      </c>
      <c r="K11" s="23">
        <f>SUM(H11:J11)</f>
        <v>20.6</v>
      </c>
      <c r="L11" s="58" t="s">
        <v>133</v>
      </c>
      <c r="P11" s="7"/>
      <c r="R11" s="7"/>
    </row>
    <row r="12" spans="1:18" ht="15" customHeight="1">
      <c r="A12" s="56">
        <v>6</v>
      </c>
      <c r="B12" s="57"/>
      <c r="C12" s="66" t="s">
        <v>46</v>
      </c>
      <c r="D12" s="56" t="s">
        <v>24</v>
      </c>
      <c r="E12" s="57">
        <v>2012</v>
      </c>
      <c r="F12" s="61" t="s">
        <v>7</v>
      </c>
      <c r="G12" s="56" t="s">
        <v>27</v>
      </c>
      <c r="H12" s="9"/>
      <c r="I12" s="9">
        <v>8.8000000000000007</v>
      </c>
      <c r="J12" s="9">
        <v>11.6</v>
      </c>
      <c r="K12" s="23">
        <f>SUM(H12:J12)</f>
        <v>20.399999999999999</v>
      </c>
      <c r="L12" s="58" t="s">
        <v>134</v>
      </c>
      <c r="P12" s="7"/>
      <c r="R12" s="7"/>
    </row>
    <row r="13" spans="1:18" ht="15" customHeight="1">
      <c r="A13" s="56">
        <v>7</v>
      </c>
      <c r="B13" s="57"/>
      <c r="C13" s="66" t="s">
        <v>88</v>
      </c>
      <c r="D13" s="56" t="s">
        <v>89</v>
      </c>
      <c r="E13" s="57">
        <v>2012</v>
      </c>
      <c r="F13" s="61" t="s">
        <v>7</v>
      </c>
      <c r="G13" s="56" t="s">
        <v>27</v>
      </c>
      <c r="H13" s="9"/>
      <c r="I13" s="9">
        <v>8.6</v>
      </c>
      <c r="J13" s="9">
        <v>11.7</v>
      </c>
      <c r="K13" s="23">
        <f>SUM(H13:J13)</f>
        <v>20.299999999999997</v>
      </c>
      <c r="L13" s="58" t="s">
        <v>135</v>
      </c>
    </row>
    <row r="14" spans="1:18" ht="15" customHeight="1">
      <c r="A14" s="56">
        <v>8</v>
      </c>
      <c r="B14" s="57"/>
      <c r="C14" s="66" t="s">
        <v>62</v>
      </c>
      <c r="D14" s="56" t="s">
        <v>63</v>
      </c>
      <c r="E14" s="57">
        <v>2012</v>
      </c>
      <c r="F14" s="61" t="s">
        <v>7</v>
      </c>
      <c r="G14" s="56" t="s">
        <v>27</v>
      </c>
      <c r="H14" s="9"/>
      <c r="I14" s="9">
        <v>8.6999999999999993</v>
      </c>
      <c r="J14" s="9">
        <v>11.5</v>
      </c>
      <c r="K14" s="23">
        <f>SUM(H14:J14)</f>
        <v>20.2</v>
      </c>
      <c r="L14" s="58" t="s">
        <v>144</v>
      </c>
    </row>
    <row r="15" spans="1:18" ht="15" customHeight="1">
      <c r="A15" s="56">
        <v>9</v>
      </c>
      <c r="B15" s="57"/>
      <c r="C15" s="66" t="s">
        <v>87</v>
      </c>
      <c r="D15" s="56" t="s">
        <v>38</v>
      </c>
      <c r="E15" s="57">
        <v>2013</v>
      </c>
      <c r="F15" s="61" t="s">
        <v>7</v>
      </c>
      <c r="G15" s="56" t="s">
        <v>27</v>
      </c>
      <c r="H15" s="9"/>
      <c r="I15" s="9">
        <v>9</v>
      </c>
      <c r="J15" s="9">
        <v>11.2</v>
      </c>
      <c r="K15" s="23">
        <f>SUM(H15:J15)</f>
        <v>20.2</v>
      </c>
      <c r="L15" s="58" t="s">
        <v>144</v>
      </c>
    </row>
    <row r="16" spans="1:18" ht="15" customHeight="1">
      <c r="A16" s="56">
        <v>10</v>
      </c>
      <c r="B16" s="57"/>
      <c r="C16" s="56" t="s">
        <v>67</v>
      </c>
      <c r="D16" s="56" t="s">
        <v>68</v>
      </c>
      <c r="E16" s="57">
        <v>2012</v>
      </c>
      <c r="F16" s="61" t="s">
        <v>7</v>
      </c>
      <c r="G16" s="56" t="s">
        <v>29</v>
      </c>
      <c r="H16" s="9"/>
      <c r="I16" s="9">
        <v>9.3000000000000007</v>
      </c>
      <c r="J16" s="9">
        <v>10.5</v>
      </c>
      <c r="K16" s="23">
        <f>SUM(H16:J16)</f>
        <v>19.8</v>
      </c>
      <c r="L16" s="58" t="s">
        <v>137</v>
      </c>
    </row>
    <row r="17" spans="1:18" ht="15" customHeight="1">
      <c r="A17" s="56">
        <v>11</v>
      </c>
      <c r="B17" s="57"/>
      <c r="C17" s="66" t="s">
        <v>81</v>
      </c>
      <c r="D17" s="56" t="s">
        <v>47</v>
      </c>
      <c r="E17" s="57">
        <v>2013</v>
      </c>
      <c r="F17" s="61" t="s">
        <v>7</v>
      </c>
      <c r="G17" s="56" t="s">
        <v>27</v>
      </c>
      <c r="H17" s="9"/>
      <c r="I17" s="9">
        <v>9</v>
      </c>
      <c r="J17" s="9">
        <v>10.7</v>
      </c>
      <c r="K17" s="23">
        <f>SUM(H17:J17)</f>
        <v>19.7</v>
      </c>
      <c r="L17" s="58" t="s">
        <v>138</v>
      </c>
    </row>
    <row r="18" spans="1:18" ht="15" customHeight="1">
      <c r="A18" s="56">
        <v>12</v>
      </c>
      <c r="B18" s="57"/>
      <c r="C18" s="66" t="s">
        <v>82</v>
      </c>
      <c r="D18" s="56" t="s">
        <v>38</v>
      </c>
      <c r="E18" s="57">
        <v>2013</v>
      </c>
      <c r="F18" s="61" t="s">
        <v>7</v>
      </c>
      <c r="G18" s="56" t="s">
        <v>27</v>
      </c>
      <c r="H18" s="9"/>
      <c r="I18" s="9">
        <v>8.6999999999999993</v>
      </c>
      <c r="J18" s="9">
        <v>10.7</v>
      </c>
      <c r="K18" s="23">
        <f>SUM(H18:J18)</f>
        <v>19.399999999999999</v>
      </c>
      <c r="L18" s="58" t="s">
        <v>139</v>
      </c>
    </row>
    <row r="19" spans="1:18" ht="15" customHeight="1">
      <c r="A19" s="56">
        <v>13</v>
      </c>
      <c r="B19" s="57"/>
      <c r="C19" s="56" t="s">
        <v>117</v>
      </c>
      <c r="D19" s="56" t="s">
        <v>118</v>
      </c>
      <c r="E19" s="57">
        <v>2012</v>
      </c>
      <c r="F19" s="61" t="s">
        <v>7</v>
      </c>
      <c r="G19" s="56" t="s">
        <v>29</v>
      </c>
      <c r="H19" s="9"/>
      <c r="I19" s="9">
        <v>8.3000000000000007</v>
      </c>
      <c r="J19" s="9">
        <v>11</v>
      </c>
      <c r="K19" s="23">
        <f>SUM(H19:J19)</f>
        <v>19.3</v>
      </c>
      <c r="L19" s="58" t="s">
        <v>140</v>
      </c>
    </row>
    <row r="20" spans="1:18" ht="15" customHeight="1">
      <c r="A20" s="56">
        <v>14</v>
      </c>
      <c r="B20" s="57"/>
      <c r="C20" s="66" t="s">
        <v>66</v>
      </c>
      <c r="D20" s="56" t="s">
        <v>47</v>
      </c>
      <c r="E20" s="57">
        <v>2014</v>
      </c>
      <c r="F20" s="61" t="s">
        <v>7</v>
      </c>
      <c r="G20" s="56" t="s">
        <v>27</v>
      </c>
      <c r="H20" s="9"/>
      <c r="I20" s="9">
        <v>8.8000000000000007</v>
      </c>
      <c r="J20" s="9">
        <v>10.199999999999999</v>
      </c>
      <c r="K20" s="23">
        <f>SUM(H20:J20)</f>
        <v>19</v>
      </c>
      <c r="L20" s="58" t="s">
        <v>141</v>
      </c>
      <c r="Q20" s="3" t="s">
        <v>21</v>
      </c>
    </row>
    <row r="21" spans="1:18" ht="15" customHeight="1">
      <c r="A21" s="56">
        <v>15</v>
      </c>
      <c r="B21" s="57"/>
      <c r="C21" s="66" t="s">
        <v>85</v>
      </c>
      <c r="D21" s="56" t="s">
        <v>86</v>
      </c>
      <c r="E21" s="57">
        <v>2013</v>
      </c>
      <c r="F21" s="61" t="s">
        <v>7</v>
      </c>
      <c r="G21" s="56" t="s">
        <v>27</v>
      </c>
      <c r="H21" s="9"/>
      <c r="I21" s="9">
        <v>7.9</v>
      </c>
      <c r="J21" s="9">
        <v>10.7</v>
      </c>
      <c r="K21" s="23">
        <f>SUM(H21:J21)</f>
        <v>18.600000000000001</v>
      </c>
      <c r="L21" s="58" t="s">
        <v>142</v>
      </c>
    </row>
    <row r="22" spans="1:18" ht="15" customHeight="1">
      <c r="A22" s="56">
        <v>16</v>
      </c>
      <c r="B22" s="57"/>
      <c r="C22" s="66" t="s">
        <v>83</v>
      </c>
      <c r="D22" s="56" t="s">
        <v>84</v>
      </c>
      <c r="E22" s="57">
        <v>2013</v>
      </c>
      <c r="F22" s="61" t="s">
        <v>7</v>
      </c>
      <c r="G22" s="56" t="s">
        <v>27</v>
      </c>
      <c r="H22" s="9"/>
      <c r="I22" s="9">
        <v>7</v>
      </c>
      <c r="J22" s="9">
        <v>11</v>
      </c>
      <c r="K22" s="23">
        <f>SUM(H22:J22)</f>
        <v>18</v>
      </c>
      <c r="L22" s="58" t="s">
        <v>143</v>
      </c>
    </row>
    <row r="23" spans="1:18" ht="15" customHeight="1">
      <c r="A23" s="4"/>
      <c r="B23" s="11"/>
      <c r="C23" s="4"/>
      <c r="D23" s="4"/>
      <c r="E23" s="11"/>
      <c r="F23" s="62"/>
      <c r="G23" s="4"/>
      <c r="J23" s="7" t="s">
        <v>21</v>
      </c>
      <c r="K23" s="6"/>
    </row>
    <row r="24" spans="1:18" ht="14.1" customHeight="1">
      <c r="B24" s="2"/>
      <c r="K24" s="6"/>
      <c r="N24" s="3" t="s">
        <v>21</v>
      </c>
    </row>
    <row r="25" spans="1:18" ht="25.5" customHeight="1">
      <c r="A25" s="47"/>
      <c r="B25" s="48"/>
      <c r="C25" s="49" t="s">
        <v>51</v>
      </c>
      <c r="D25" s="47"/>
      <c r="E25" s="50"/>
      <c r="F25" s="51"/>
      <c r="G25" s="47"/>
      <c r="H25" s="52"/>
      <c r="I25" s="52"/>
      <c r="J25" s="52"/>
      <c r="K25" s="53"/>
      <c r="L25" s="50"/>
    </row>
    <row r="26" spans="1:18" ht="14.1" customHeight="1">
      <c r="B26" s="24"/>
      <c r="C26" s="3" t="s">
        <v>21</v>
      </c>
      <c r="K26" s="6"/>
      <c r="L26" s="2" t="s">
        <v>21</v>
      </c>
      <c r="N26" s="3" t="s">
        <v>21</v>
      </c>
    </row>
    <row r="27" spans="1:18" ht="14.1" customHeight="1">
      <c r="A27" s="36"/>
      <c r="B27" s="36"/>
      <c r="C27" s="44" t="s">
        <v>0</v>
      </c>
      <c r="D27" s="44"/>
      <c r="E27" s="36"/>
      <c r="F27" s="45"/>
      <c r="G27" s="44"/>
      <c r="H27" s="46" t="s">
        <v>1</v>
      </c>
      <c r="I27" s="46" t="s">
        <v>14</v>
      </c>
      <c r="J27" s="46" t="s">
        <v>2</v>
      </c>
      <c r="K27" s="34" t="s">
        <v>3</v>
      </c>
      <c r="L27" s="36" t="s">
        <v>9</v>
      </c>
    </row>
    <row r="28" spans="1:18" ht="15" customHeight="1">
      <c r="A28" s="56">
        <v>17</v>
      </c>
      <c r="B28" s="5">
        <v>1</v>
      </c>
      <c r="C28" s="66" t="s">
        <v>44</v>
      </c>
      <c r="D28" s="21" t="s">
        <v>45</v>
      </c>
      <c r="E28" s="5">
        <v>2009</v>
      </c>
      <c r="F28" s="61" t="s">
        <v>7</v>
      </c>
      <c r="G28" s="56" t="s">
        <v>27</v>
      </c>
      <c r="H28" s="9">
        <v>9.75</v>
      </c>
      <c r="I28" s="9">
        <v>10.5</v>
      </c>
      <c r="J28" s="9">
        <v>11.7</v>
      </c>
      <c r="K28" s="23">
        <f>SUM(H28:J28)</f>
        <v>31.95</v>
      </c>
      <c r="L28" s="5">
        <v>1</v>
      </c>
      <c r="M28" s="3" t="s">
        <v>21</v>
      </c>
      <c r="P28" s="7"/>
      <c r="R28" s="7"/>
    </row>
    <row r="29" spans="1:18" ht="15" customHeight="1">
      <c r="A29" s="56">
        <v>18</v>
      </c>
      <c r="B29" s="5">
        <v>2</v>
      </c>
      <c r="C29" s="66" t="s">
        <v>79</v>
      </c>
      <c r="D29" s="56" t="s">
        <v>13</v>
      </c>
      <c r="E29" s="57">
        <v>2010</v>
      </c>
      <c r="F29" s="61" t="s">
        <v>7</v>
      </c>
      <c r="G29" s="56" t="s">
        <v>27</v>
      </c>
      <c r="H29" s="9">
        <v>9.4</v>
      </c>
      <c r="I29" s="9">
        <v>8.6</v>
      </c>
      <c r="J29" s="9">
        <v>11.2</v>
      </c>
      <c r="K29" s="23">
        <f>SUM(H29:J29)</f>
        <v>29.2</v>
      </c>
      <c r="L29" s="5">
        <v>2</v>
      </c>
      <c r="P29" s="7"/>
      <c r="R29" s="7"/>
    </row>
    <row r="30" spans="1:18" ht="15" customHeight="1">
      <c r="A30" s="56">
        <v>19</v>
      </c>
      <c r="B30" s="5">
        <v>3</v>
      </c>
      <c r="C30" s="66" t="s">
        <v>78</v>
      </c>
      <c r="D30" s="21" t="s">
        <v>33</v>
      </c>
      <c r="E30" s="5">
        <v>2009</v>
      </c>
      <c r="F30" s="61" t="s">
        <v>7</v>
      </c>
      <c r="G30" s="56" t="s">
        <v>27</v>
      </c>
      <c r="H30" s="9">
        <v>9.25</v>
      </c>
      <c r="I30" s="9">
        <v>8.1999999999999993</v>
      </c>
      <c r="J30" s="9">
        <v>11.7</v>
      </c>
      <c r="K30" s="23">
        <f>SUM(H30:J30)</f>
        <v>29.15</v>
      </c>
      <c r="L30" s="5">
        <v>3</v>
      </c>
      <c r="P30" s="7"/>
      <c r="R30" s="7"/>
    </row>
    <row r="31" spans="1:18" ht="15" customHeight="1">
      <c r="A31" s="56">
        <v>20</v>
      </c>
      <c r="B31" s="5">
        <v>4</v>
      </c>
      <c r="C31" s="56" t="s">
        <v>120</v>
      </c>
      <c r="D31" s="21" t="s">
        <v>121</v>
      </c>
      <c r="E31" s="5">
        <v>2008</v>
      </c>
      <c r="F31" s="61" t="s">
        <v>7</v>
      </c>
      <c r="G31" s="56" t="s">
        <v>29</v>
      </c>
      <c r="H31" s="9">
        <v>8.4</v>
      </c>
      <c r="I31" s="9">
        <v>8.9</v>
      </c>
      <c r="J31" s="9">
        <v>11</v>
      </c>
      <c r="K31" s="23">
        <f>SUM(H31:J31)</f>
        <v>28.3</v>
      </c>
      <c r="L31" s="5">
        <v>4</v>
      </c>
      <c r="P31" s="7"/>
      <c r="R31" s="7"/>
    </row>
    <row r="32" spans="1:18" ht="15" customHeight="1">
      <c r="A32" s="56">
        <v>21</v>
      </c>
      <c r="B32" s="5">
        <v>5</v>
      </c>
      <c r="C32" s="66" t="s">
        <v>34</v>
      </c>
      <c r="D32" s="21" t="s">
        <v>35</v>
      </c>
      <c r="E32" s="5">
        <v>2010</v>
      </c>
      <c r="F32" s="61" t="s">
        <v>7</v>
      </c>
      <c r="G32" s="56" t="s">
        <v>27</v>
      </c>
      <c r="H32" s="9">
        <v>8.85</v>
      </c>
      <c r="I32" s="9">
        <v>6.7</v>
      </c>
      <c r="J32" s="9">
        <v>12.2</v>
      </c>
      <c r="K32" s="23">
        <f>SUM(H32:J32)</f>
        <v>27.75</v>
      </c>
      <c r="L32" s="5">
        <v>5</v>
      </c>
      <c r="N32" s="3" t="s">
        <v>21</v>
      </c>
      <c r="O32" s="3" t="s">
        <v>21</v>
      </c>
      <c r="P32" s="7"/>
      <c r="R32" s="7"/>
    </row>
    <row r="33" spans="1:18" ht="15" customHeight="1">
      <c r="A33" s="56">
        <v>22</v>
      </c>
      <c r="B33" s="5">
        <v>6</v>
      </c>
      <c r="C33" s="66" t="s">
        <v>91</v>
      </c>
      <c r="D33" s="21" t="s">
        <v>92</v>
      </c>
      <c r="E33" s="5">
        <v>2009</v>
      </c>
      <c r="F33" s="22" t="s">
        <v>93</v>
      </c>
      <c r="G33" s="21" t="s">
        <v>94</v>
      </c>
      <c r="H33" s="9">
        <v>7.2</v>
      </c>
      <c r="I33" s="9">
        <v>9.1999999999999993</v>
      </c>
      <c r="J33" s="9">
        <v>11.1</v>
      </c>
      <c r="K33" s="23">
        <f>SUM(H33:J33)</f>
        <v>27.5</v>
      </c>
      <c r="L33" s="5">
        <v>6</v>
      </c>
      <c r="P33" s="7"/>
      <c r="R33" s="7"/>
    </row>
    <row r="34" spans="1:18" ht="15" customHeight="1">
      <c r="A34" s="56">
        <v>23</v>
      </c>
      <c r="B34" s="5">
        <v>7</v>
      </c>
      <c r="C34" s="66" t="s">
        <v>48</v>
      </c>
      <c r="D34" s="56" t="s">
        <v>43</v>
      </c>
      <c r="E34" s="57">
        <v>2010</v>
      </c>
      <c r="F34" s="61" t="s">
        <v>7</v>
      </c>
      <c r="G34" s="56" t="s">
        <v>29</v>
      </c>
      <c r="H34" s="9">
        <v>8.85</v>
      </c>
      <c r="I34" s="9">
        <v>8.4</v>
      </c>
      <c r="J34" s="9">
        <v>10.1</v>
      </c>
      <c r="K34" s="23">
        <f>SUM(H34:J34)</f>
        <v>27.35</v>
      </c>
      <c r="L34" s="5">
        <v>7</v>
      </c>
      <c r="P34" s="7"/>
      <c r="R34" s="7"/>
    </row>
    <row r="35" spans="1:18" ht="15" customHeight="1">
      <c r="A35" s="56">
        <v>24</v>
      </c>
      <c r="B35" s="5">
        <v>8</v>
      </c>
      <c r="C35" s="56" t="s">
        <v>124</v>
      </c>
      <c r="D35" s="56" t="s">
        <v>45</v>
      </c>
      <c r="E35" s="57">
        <v>2010</v>
      </c>
      <c r="F35" s="61" t="s">
        <v>7</v>
      </c>
      <c r="G35" s="56" t="s">
        <v>29</v>
      </c>
      <c r="H35" s="9">
        <v>8.35</v>
      </c>
      <c r="I35" s="9">
        <v>8.1999999999999993</v>
      </c>
      <c r="J35" s="9">
        <v>10.4</v>
      </c>
      <c r="K35" s="23">
        <f>SUM(H35:J35)</f>
        <v>26.949999999999996</v>
      </c>
      <c r="L35" s="5">
        <v>8</v>
      </c>
      <c r="P35" s="7"/>
      <c r="R35" s="7"/>
    </row>
    <row r="36" spans="1:18" ht="15" customHeight="1">
      <c r="A36" s="56">
        <v>25</v>
      </c>
      <c r="B36" s="58" t="s">
        <v>145</v>
      </c>
      <c r="C36" s="56" t="s">
        <v>119</v>
      </c>
      <c r="D36" s="56" t="s">
        <v>23</v>
      </c>
      <c r="E36" s="57">
        <v>2010</v>
      </c>
      <c r="F36" s="22" t="s">
        <v>7</v>
      </c>
      <c r="G36" s="21" t="s">
        <v>29</v>
      </c>
      <c r="H36" s="9">
        <v>8.9</v>
      </c>
      <c r="I36" s="9">
        <v>7.3</v>
      </c>
      <c r="J36" s="9">
        <v>10.5</v>
      </c>
      <c r="K36" s="23">
        <f>SUM(H36:J36)</f>
        <v>26.7</v>
      </c>
      <c r="L36" s="58" t="s">
        <v>145</v>
      </c>
      <c r="P36" s="7"/>
      <c r="R36" s="7"/>
    </row>
    <row r="37" spans="1:18" ht="15" customHeight="1">
      <c r="A37" s="56">
        <v>26</v>
      </c>
      <c r="B37" s="58" t="s">
        <v>145</v>
      </c>
      <c r="C37" s="56" t="s">
        <v>122</v>
      </c>
      <c r="D37" s="56" t="s">
        <v>123</v>
      </c>
      <c r="E37" s="57">
        <v>2010</v>
      </c>
      <c r="F37" s="61" t="s">
        <v>7</v>
      </c>
      <c r="G37" s="56" t="s">
        <v>29</v>
      </c>
      <c r="H37" s="9">
        <v>8.1</v>
      </c>
      <c r="I37" s="9">
        <v>8.6</v>
      </c>
      <c r="J37" s="9">
        <v>10</v>
      </c>
      <c r="K37" s="23">
        <f>SUM(H37:J37)</f>
        <v>26.7</v>
      </c>
      <c r="L37" s="58" t="s">
        <v>145</v>
      </c>
      <c r="P37" s="7"/>
      <c r="R37" s="7"/>
    </row>
    <row r="38" spans="1:18" ht="15" customHeight="1">
      <c r="B38" s="2"/>
      <c r="K38" s="6"/>
      <c r="P38" s="7"/>
      <c r="R38" s="7"/>
    </row>
    <row r="39" spans="1:18" ht="14.1" customHeight="1">
      <c r="B39" s="24"/>
      <c r="K39" s="6"/>
      <c r="P39" s="7"/>
      <c r="Q39" s="3" t="s">
        <v>21</v>
      </c>
      <c r="R39" s="7"/>
    </row>
    <row r="40" spans="1:18" ht="25.5" customHeight="1">
      <c r="A40" s="47"/>
      <c r="B40" s="48"/>
      <c r="C40" s="49" t="s">
        <v>52</v>
      </c>
      <c r="D40" s="47"/>
      <c r="E40" s="50"/>
      <c r="F40" s="51"/>
      <c r="G40" s="47"/>
      <c r="H40" s="52"/>
      <c r="I40" s="52"/>
      <c r="J40" s="52"/>
      <c r="K40" s="53"/>
      <c r="L40" s="50"/>
      <c r="N40" s="3" t="s">
        <v>21</v>
      </c>
      <c r="P40" s="7"/>
      <c r="R40" s="7"/>
    </row>
    <row r="41" spans="1:18" ht="14.1" customHeight="1"/>
    <row r="42" spans="1:18" ht="14.1" customHeight="1">
      <c r="A42" s="36"/>
      <c r="B42" s="36"/>
      <c r="C42" s="44" t="s">
        <v>0</v>
      </c>
      <c r="D42" s="44"/>
      <c r="E42" s="36"/>
      <c r="F42" s="45"/>
      <c r="G42" s="44"/>
      <c r="H42" s="46" t="s">
        <v>1</v>
      </c>
      <c r="I42" s="46" t="s">
        <v>14</v>
      </c>
      <c r="J42" s="46" t="s">
        <v>2</v>
      </c>
      <c r="K42" s="34" t="s">
        <v>3</v>
      </c>
      <c r="L42" s="36" t="s">
        <v>9</v>
      </c>
      <c r="M42" s="2"/>
    </row>
    <row r="43" spans="1:18" ht="15" customHeight="1">
      <c r="A43" s="56">
        <v>27</v>
      </c>
      <c r="B43" s="5">
        <v>1</v>
      </c>
      <c r="C43" s="66" t="s">
        <v>97</v>
      </c>
      <c r="D43" s="21" t="s">
        <v>23</v>
      </c>
      <c r="E43" s="5">
        <v>2008</v>
      </c>
      <c r="F43" s="22" t="s">
        <v>93</v>
      </c>
      <c r="G43" s="21" t="s">
        <v>94</v>
      </c>
      <c r="H43" s="9">
        <v>8.5500000000000007</v>
      </c>
      <c r="I43" s="9">
        <v>9</v>
      </c>
      <c r="J43" s="9">
        <v>11.3</v>
      </c>
      <c r="K43" s="23">
        <f>SUM(H43:J43)</f>
        <v>28.85</v>
      </c>
      <c r="L43" s="5">
        <v>1</v>
      </c>
      <c r="P43" s="3" t="s">
        <v>21</v>
      </c>
    </row>
    <row r="44" spans="1:18" ht="15" customHeight="1">
      <c r="A44" s="56">
        <v>28</v>
      </c>
      <c r="B44" s="5">
        <v>2</v>
      </c>
      <c r="C44" s="66" t="s">
        <v>30</v>
      </c>
      <c r="D44" s="21" t="s">
        <v>23</v>
      </c>
      <c r="E44" s="5">
        <v>2008</v>
      </c>
      <c r="F44" s="61" t="s">
        <v>7</v>
      </c>
      <c r="G44" s="56" t="s">
        <v>27</v>
      </c>
      <c r="H44" s="9">
        <v>8.6999999999999993</v>
      </c>
      <c r="I44" s="9">
        <v>8.9</v>
      </c>
      <c r="J44" s="9">
        <v>11.2</v>
      </c>
      <c r="K44" s="23">
        <f>SUM(H44:J44)</f>
        <v>28.8</v>
      </c>
      <c r="L44" s="5">
        <v>2</v>
      </c>
    </row>
    <row r="45" spans="1:18" ht="15" customHeight="1">
      <c r="A45" s="56">
        <v>29</v>
      </c>
      <c r="B45" s="5">
        <v>3</v>
      </c>
      <c r="C45" s="66" t="s">
        <v>95</v>
      </c>
      <c r="D45" s="21" t="s">
        <v>96</v>
      </c>
      <c r="E45" s="5">
        <v>2008</v>
      </c>
      <c r="F45" s="22" t="s">
        <v>93</v>
      </c>
      <c r="G45" s="21" t="s">
        <v>94</v>
      </c>
      <c r="H45" s="9">
        <v>8.4499999999999993</v>
      </c>
      <c r="I45" s="9">
        <v>8.8000000000000007</v>
      </c>
      <c r="J45" s="9">
        <v>11.4</v>
      </c>
      <c r="K45" s="23">
        <f>SUM(H45:J45)</f>
        <v>28.65</v>
      </c>
      <c r="L45" s="5">
        <v>3</v>
      </c>
    </row>
    <row r="46" spans="1:18" ht="15" customHeight="1">
      <c r="A46" s="56">
        <v>30</v>
      </c>
      <c r="B46" s="5">
        <v>4</v>
      </c>
      <c r="C46" s="66" t="s">
        <v>36</v>
      </c>
      <c r="D46" s="21" t="s">
        <v>37</v>
      </c>
      <c r="E46" s="5">
        <v>2007</v>
      </c>
      <c r="F46" s="22" t="s">
        <v>7</v>
      </c>
      <c r="G46" s="21" t="s">
        <v>29</v>
      </c>
      <c r="H46" s="9">
        <v>9.0500000000000007</v>
      </c>
      <c r="I46" s="9">
        <v>8</v>
      </c>
      <c r="J46" s="9">
        <v>11.3</v>
      </c>
      <c r="K46" s="23">
        <f>SUM(H46:J46)</f>
        <v>28.35</v>
      </c>
      <c r="L46" s="5">
        <v>4</v>
      </c>
      <c r="N46" s="3" t="s">
        <v>21</v>
      </c>
    </row>
    <row r="47" spans="1:18" ht="15" customHeight="1">
      <c r="A47" s="56">
        <v>31</v>
      </c>
      <c r="B47" s="5">
        <v>5</v>
      </c>
      <c r="C47" s="56" t="s">
        <v>126</v>
      </c>
      <c r="D47" s="21" t="s">
        <v>15</v>
      </c>
      <c r="E47" s="5">
        <v>2008</v>
      </c>
      <c r="F47" s="61" t="s">
        <v>7</v>
      </c>
      <c r="G47" s="56" t="s">
        <v>29</v>
      </c>
      <c r="H47" s="23">
        <v>8.9</v>
      </c>
      <c r="I47" s="9">
        <v>8.8000000000000007</v>
      </c>
      <c r="J47" s="9">
        <v>9.9</v>
      </c>
      <c r="K47" s="23">
        <f>SUM(H47:J47)</f>
        <v>27.6</v>
      </c>
      <c r="L47" s="5">
        <v>5</v>
      </c>
    </row>
    <row r="48" spans="1:18" ht="15" customHeight="1">
      <c r="A48" s="56">
        <v>32</v>
      </c>
      <c r="B48" s="5">
        <v>6</v>
      </c>
      <c r="C48" s="66" t="s">
        <v>69</v>
      </c>
      <c r="D48" s="21" t="s">
        <v>70</v>
      </c>
      <c r="E48" s="5">
        <v>2007</v>
      </c>
      <c r="F48" s="22" t="s">
        <v>7</v>
      </c>
      <c r="G48" s="21" t="s">
        <v>29</v>
      </c>
      <c r="H48" s="9">
        <v>7.55</v>
      </c>
      <c r="I48" s="9">
        <v>7.7</v>
      </c>
      <c r="J48" s="9">
        <v>9.5</v>
      </c>
      <c r="K48" s="23">
        <f>SUM(H48:J48)</f>
        <v>24.75</v>
      </c>
      <c r="L48" s="5">
        <v>6</v>
      </c>
    </row>
    <row r="49" spans="1:18" ht="15" customHeight="1">
      <c r="B49" s="2"/>
      <c r="K49" s="6"/>
    </row>
    <row r="50" spans="1:18" ht="14.1" customHeight="1">
      <c r="B50" s="2"/>
      <c r="E50" s="2" t="s">
        <v>21</v>
      </c>
      <c r="K50" s="6"/>
    </row>
    <row r="51" spans="1:18" ht="25.5" customHeight="1">
      <c r="A51" s="47"/>
      <c r="B51" s="48"/>
      <c r="C51" s="49" t="s">
        <v>53</v>
      </c>
      <c r="D51" s="47"/>
      <c r="E51" s="50"/>
      <c r="F51" s="51"/>
      <c r="G51" s="47"/>
      <c r="H51" s="52"/>
      <c r="I51" s="52"/>
      <c r="J51" s="52"/>
      <c r="K51" s="53"/>
      <c r="L51" s="50"/>
      <c r="O51" s="3" t="s">
        <v>21</v>
      </c>
    </row>
    <row r="52" spans="1:18" ht="14.1" customHeight="1">
      <c r="D52" s="3" t="s">
        <v>21</v>
      </c>
      <c r="K52" s="6"/>
      <c r="N52" s="3" t="s">
        <v>21</v>
      </c>
      <c r="O52" s="3" t="s">
        <v>21</v>
      </c>
    </row>
    <row r="53" spans="1:18" ht="15" customHeight="1">
      <c r="A53" s="5"/>
      <c r="B53" s="36"/>
      <c r="C53" s="44" t="s">
        <v>0</v>
      </c>
      <c r="D53" s="44"/>
      <c r="E53" s="36"/>
      <c r="F53" s="45"/>
      <c r="G53" s="44"/>
      <c r="H53" s="46" t="s">
        <v>1</v>
      </c>
      <c r="I53" s="46" t="s">
        <v>14</v>
      </c>
      <c r="J53" s="46" t="s">
        <v>2</v>
      </c>
      <c r="K53" s="34" t="s">
        <v>3</v>
      </c>
      <c r="L53" s="36" t="s">
        <v>9</v>
      </c>
      <c r="P53" s="3" t="s">
        <v>25</v>
      </c>
    </row>
    <row r="54" spans="1:18" ht="15" customHeight="1">
      <c r="A54" s="56">
        <v>33</v>
      </c>
      <c r="B54" s="5">
        <v>1</v>
      </c>
      <c r="C54" s="66" t="s">
        <v>28</v>
      </c>
      <c r="D54" s="21" t="s">
        <v>15</v>
      </c>
      <c r="E54" s="5">
        <v>2005</v>
      </c>
      <c r="F54" s="61" t="s">
        <v>7</v>
      </c>
      <c r="G54" s="56" t="s">
        <v>27</v>
      </c>
      <c r="H54" s="9">
        <v>9.8000000000000007</v>
      </c>
      <c r="I54" s="9">
        <v>8.8000000000000007</v>
      </c>
      <c r="J54" s="9">
        <v>12.2</v>
      </c>
      <c r="K54" s="23">
        <f>SUM(H54:J54)</f>
        <v>30.8</v>
      </c>
      <c r="L54" s="5">
        <v>1</v>
      </c>
      <c r="N54" s="3" t="s">
        <v>21</v>
      </c>
      <c r="P54" s="7" t="s">
        <v>21</v>
      </c>
      <c r="R54" s="7"/>
    </row>
    <row r="55" spans="1:18" ht="15" customHeight="1">
      <c r="A55" s="56">
        <v>34</v>
      </c>
      <c r="B55" s="5">
        <v>2</v>
      </c>
      <c r="C55" s="66" t="s">
        <v>60</v>
      </c>
      <c r="D55" s="21" t="s">
        <v>13</v>
      </c>
      <c r="E55" s="5">
        <v>2006</v>
      </c>
      <c r="F55" s="61" t="s">
        <v>7</v>
      </c>
      <c r="G55" s="56" t="s">
        <v>27</v>
      </c>
      <c r="H55" s="9">
        <v>9.35</v>
      </c>
      <c r="I55" s="9">
        <v>9.4</v>
      </c>
      <c r="J55" s="9">
        <v>12</v>
      </c>
      <c r="K55" s="23">
        <f>SUM(H55:J55)</f>
        <v>30.75</v>
      </c>
      <c r="L55" s="5">
        <v>2</v>
      </c>
      <c r="P55" s="7"/>
      <c r="R55" s="7"/>
    </row>
    <row r="56" spans="1:18" ht="15" customHeight="1">
      <c r="A56" s="56">
        <v>35</v>
      </c>
      <c r="B56" s="5">
        <v>3</v>
      </c>
      <c r="C56" s="56" t="s">
        <v>125</v>
      </c>
      <c r="D56" s="21" t="s">
        <v>118</v>
      </c>
      <c r="E56" s="5">
        <v>2006</v>
      </c>
      <c r="F56" s="22" t="s">
        <v>7</v>
      </c>
      <c r="G56" s="21" t="s">
        <v>29</v>
      </c>
      <c r="H56" s="9">
        <v>8.8000000000000007</v>
      </c>
      <c r="I56" s="9">
        <v>9.1</v>
      </c>
      <c r="J56" s="9">
        <v>11.6</v>
      </c>
      <c r="K56" s="23">
        <f>SUM(H56:J56)</f>
        <v>29.5</v>
      </c>
      <c r="L56" s="5">
        <v>3</v>
      </c>
      <c r="P56" s="7"/>
      <c r="R56" s="7"/>
    </row>
    <row r="57" spans="1:18" ht="15" customHeight="1">
      <c r="A57" s="56">
        <v>36</v>
      </c>
      <c r="B57" s="5">
        <v>4</v>
      </c>
      <c r="C57" s="56" t="s">
        <v>32</v>
      </c>
      <c r="D57" s="21" t="s">
        <v>31</v>
      </c>
      <c r="E57" s="5">
        <v>2006</v>
      </c>
      <c r="F57" s="22" t="s">
        <v>7</v>
      </c>
      <c r="G57" s="21" t="s">
        <v>29</v>
      </c>
      <c r="H57" s="9">
        <v>8.35</v>
      </c>
      <c r="I57" s="9">
        <v>9.4</v>
      </c>
      <c r="J57" s="9">
        <v>10.6</v>
      </c>
      <c r="K57" s="23">
        <f>SUM(H57:J57)</f>
        <v>28.35</v>
      </c>
      <c r="L57" s="5">
        <v>4</v>
      </c>
      <c r="P57" s="7"/>
      <c r="R57" s="7"/>
    </row>
    <row r="58" spans="1:18" ht="15" customHeight="1">
      <c r="A58" s="56">
        <v>37</v>
      </c>
      <c r="B58" s="5">
        <v>5</v>
      </c>
      <c r="C58" s="56" t="s">
        <v>127</v>
      </c>
      <c r="D58" s="21" t="s">
        <v>128</v>
      </c>
      <c r="E58" s="5">
        <v>2006</v>
      </c>
      <c r="F58" s="22" t="s">
        <v>7</v>
      </c>
      <c r="G58" s="21" t="s">
        <v>29</v>
      </c>
      <c r="H58" s="9">
        <v>8.6999999999999993</v>
      </c>
      <c r="I58" s="9">
        <v>7.9</v>
      </c>
      <c r="J58" s="9">
        <v>9.8000000000000007</v>
      </c>
      <c r="K58" s="23">
        <f>SUM(H58:J58)</f>
        <v>26.400000000000002</v>
      </c>
      <c r="L58" s="5">
        <v>5</v>
      </c>
      <c r="P58" s="7"/>
      <c r="R58" s="7"/>
    </row>
    <row r="59" spans="1:18" ht="13.5" hidden="1" customHeight="1">
      <c r="A59" s="56"/>
      <c r="B59" s="5"/>
      <c r="C59" s="21"/>
      <c r="D59" s="21"/>
      <c r="E59" s="5"/>
      <c r="F59" s="61"/>
      <c r="G59" s="56"/>
      <c r="H59" s="9"/>
      <c r="I59" s="9"/>
      <c r="J59" s="9"/>
      <c r="K59" s="23"/>
      <c r="L59" s="5"/>
      <c r="P59" s="7"/>
      <c r="R59" s="7"/>
    </row>
    <row r="60" spans="1:18" ht="14.1" hidden="1" customHeight="1">
      <c r="A60" s="56"/>
      <c r="B60" s="5"/>
      <c r="C60" s="21"/>
      <c r="D60" s="21"/>
      <c r="E60" s="5"/>
      <c r="F60" s="61"/>
      <c r="G60" s="56"/>
      <c r="H60" s="9"/>
      <c r="I60" s="9"/>
      <c r="J60" s="9"/>
      <c r="K60" s="23"/>
      <c r="L60" s="5"/>
      <c r="P60" s="7"/>
      <c r="R60" s="7"/>
    </row>
    <row r="61" spans="1:18" ht="15" customHeight="1">
      <c r="B61" s="2"/>
      <c r="F61" s="62"/>
      <c r="G61" s="4"/>
      <c r="K61" s="6"/>
      <c r="P61" s="7"/>
      <c r="R61" s="7"/>
    </row>
    <row r="62" spans="1:18" ht="15" customHeight="1">
      <c r="B62" s="2"/>
      <c r="F62" s="62"/>
      <c r="G62" s="4"/>
      <c r="K62" s="6"/>
      <c r="O62" s="3" t="s">
        <v>21</v>
      </c>
      <c r="P62" s="7"/>
      <c r="R62" s="7"/>
    </row>
    <row r="63" spans="1:18" ht="26.25" customHeight="1">
      <c r="A63" s="47"/>
      <c r="B63" s="48"/>
      <c r="C63" s="49" t="s">
        <v>54</v>
      </c>
      <c r="D63" s="47"/>
      <c r="E63" s="50"/>
      <c r="F63" s="51"/>
      <c r="G63" s="47"/>
      <c r="H63" s="52"/>
      <c r="I63" s="52"/>
      <c r="J63" s="52"/>
      <c r="K63" s="53"/>
      <c r="L63" s="50"/>
      <c r="M63" s="2"/>
    </row>
    <row r="64" spans="1:18" ht="14.1" customHeight="1">
      <c r="A64" s="37"/>
      <c r="B64" s="38"/>
      <c r="C64" s="39"/>
      <c r="D64" s="37"/>
      <c r="E64" s="40"/>
      <c r="F64" s="62"/>
      <c r="G64" s="4"/>
      <c r="H64" s="42"/>
      <c r="I64" s="42"/>
      <c r="J64" s="42"/>
      <c r="K64" s="43"/>
      <c r="L64" s="40"/>
      <c r="M64" s="2"/>
    </row>
    <row r="65" spans="1:12" ht="15" customHeight="1">
      <c r="A65" s="5"/>
      <c r="B65" s="5"/>
      <c r="C65" s="44" t="s">
        <v>0</v>
      </c>
      <c r="D65" s="21"/>
      <c r="E65" s="5"/>
      <c r="F65" s="61"/>
      <c r="G65" s="56"/>
      <c r="H65" s="46" t="s">
        <v>1</v>
      </c>
      <c r="I65" s="46" t="s">
        <v>14</v>
      </c>
      <c r="J65" s="46" t="s">
        <v>2</v>
      </c>
      <c r="K65" s="34" t="s">
        <v>3</v>
      </c>
      <c r="L65" s="36" t="s">
        <v>9</v>
      </c>
    </row>
    <row r="66" spans="1:12" ht="15" customHeight="1">
      <c r="A66" s="4"/>
      <c r="F66" s="62"/>
      <c r="G66" s="4"/>
    </row>
    <row r="67" spans="1:12" ht="15" customHeight="1"/>
    <row r="68" spans="1:12" ht="15" customHeight="1"/>
  </sheetData>
  <sortState ref="C54:K58">
    <sortCondition descending="1" ref="K54:K58"/>
  </sortState>
  <mergeCells count="2">
    <mergeCell ref="A1:L1"/>
    <mergeCell ref="A2:L2"/>
  </mergeCells>
  <printOptions horizontalCentered="1"/>
  <pageMargins left="0.39370078740157483" right="0.39370078740157483" top="0.39370078740157483" bottom="0.39370078740157483" header="0" footer="0"/>
  <pageSetup paperSize="9" scale="95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8"/>
  <sheetViews>
    <sheetView topLeftCell="A22" workbookViewId="0">
      <selection activeCell="O7" sqref="O7"/>
    </sheetView>
  </sheetViews>
  <sheetFormatPr defaultRowHeight="12.75"/>
  <cols>
    <col min="1" max="1" width="5" style="3" customWidth="1"/>
    <col min="2" max="2" width="5" style="2" customWidth="1"/>
    <col min="3" max="3" width="14.5703125" style="3" customWidth="1"/>
    <col min="4" max="4" width="10.28515625" style="3" customWidth="1"/>
    <col min="5" max="5" width="9.140625" style="2"/>
    <col min="6" max="6" width="7.42578125" style="12" customWidth="1"/>
    <col min="7" max="7" width="13.140625" style="3" customWidth="1"/>
    <col min="8" max="10" width="9.140625" style="7"/>
    <col min="11" max="11" width="10" style="8" customWidth="1"/>
    <col min="12" max="12" width="9.140625" style="2"/>
    <col min="13" max="16384" width="9.140625" style="3"/>
  </cols>
  <sheetData>
    <row r="1" spans="1:17" s="14" customFormat="1" ht="30" customHeight="1">
      <c r="A1" s="64" t="s">
        <v>114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7" s="15" customFormat="1" ht="24" hidden="1" customHeight="1">
      <c r="A2" s="65" t="s">
        <v>11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7" s="15" customFormat="1" ht="1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7" ht="26.25" customHeight="1">
      <c r="A4" s="27"/>
      <c r="B4" s="28"/>
      <c r="C4" s="54" t="s">
        <v>55</v>
      </c>
      <c r="D4" s="27"/>
      <c r="E4" s="28"/>
      <c r="F4" s="29"/>
      <c r="G4" s="27"/>
      <c r="H4" s="30"/>
      <c r="I4" s="30"/>
      <c r="J4" s="30"/>
      <c r="K4" s="31"/>
      <c r="L4" s="28"/>
    </row>
    <row r="5" spans="1:17" ht="14.1" customHeight="1">
      <c r="A5" s="37"/>
      <c r="B5" s="40"/>
      <c r="C5" s="55"/>
      <c r="D5" s="37"/>
      <c r="E5" s="40"/>
      <c r="F5" s="41"/>
      <c r="G5" s="37"/>
      <c r="H5" s="42"/>
      <c r="I5" s="42"/>
      <c r="J5" s="42"/>
      <c r="K5" s="43"/>
      <c r="L5" s="40"/>
    </row>
    <row r="6" spans="1:17" ht="14.1" customHeight="1">
      <c r="A6" s="36"/>
      <c r="B6" s="36"/>
      <c r="C6" s="44" t="s">
        <v>0</v>
      </c>
      <c r="D6" s="44"/>
      <c r="E6" s="36"/>
      <c r="F6" s="45"/>
      <c r="G6" s="44"/>
      <c r="H6" s="46" t="s">
        <v>1</v>
      </c>
      <c r="I6" s="46" t="s">
        <v>4</v>
      </c>
      <c r="J6" s="46" t="s">
        <v>2</v>
      </c>
      <c r="K6" s="34" t="s">
        <v>3</v>
      </c>
      <c r="L6" s="36" t="s">
        <v>9</v>
      </c>
      <c r="N6" s="3" t="s">
        <v>21</v>
      </c>
    </row>
    <row r="7" spans="1:17" s="16" customFormat="1" ht="14.1" customHeight="1">
      <c r="A7" s="56">
        <v>1</v>
      </c>
      <c r="B7" s="5"/>
      <c r="C7" s="66" t="s">
        <v>72</v>
      </c>
      <c r="D7" s="21" t="s">
        <v>42</v>
      </c>
      <c r="E7" s="5">
        <v>2012</v>
      </c>
      <c r="F7" s="61" t="s">
        <v>7</v>
      </c>
      <c r="G7" s="56" t="s">
        <v>29</v>
      </c>
      <c r="H7" s="9">
        <v>7.8</v>
      </c>
      <c r="I7" s="9">
        <v>7.6</v>
      </c>
      <c r="J7" s="9">
        <v>8.1</v>
      </c>
      <c r="K7" s="23">
        <f>SUM(H7:J7)</f>
        <v>23.5</v>
      </c>
      <c r="L7" s="5">
        <v>1</v>
      </c>
    </row>
    <row r="8" spans="1:17" s="16" customFormat="1" ht="14.1" customHeight="1">
      <c r="A8" s="56">
        <v>2</v>
      </c>
      <c r="B8" s="5"/>
      <c r="C8" s="66" t="s">
        <v>102</v>
      </c>
      <c r="D8" s="21" t="s">
        <v>103</v>
      </c>
      <c r="E8" s="5">
        <v>2012</v>
      </c>
      <c r="F8" s="61" t="s">
        <v>7</v>
      </c>
      <c r="G8" s="56" t="s">
        <v>100</v>
      </c>
      <c r="H8" s="9">
        <v>8</v>
      </c>
      <c r="I8" s="9">
        <v>7.3</v>
      </c>
      <c r="J8" s="9">
        <v>8.1</v>
      </c>
      <c r="K8" s="23">
        <f>SUM(H8:J8)</f>
        <v>23.4</v>
      </c>
      <c r="L8" s="5">
        <v>2</v>
      </c>
      <c r="O8" s="16" t="s">
        <v>21</v>
      </c>
    </row>
    <row r="9" spans="1:17" s="16" customFormat="1" ht="14.1" customHeight="1">
      <c r="A9" s="56">
        <v>3</v>
      </c>
      <c r="B9" s="5"/>
      <c r="C9" s="66" t="s">
        <v>101</v>
      </c>
      <c r="D9" s="21" t="s">
        <v>77</v>
      </c>
      <c r="E9" s="5">
        <v>2012</v>
      </c>
      <c r="F9" s="61" t="s">
        <v>7</v>
      </c>
      <c r="G9" s="56" t="s">
        <v>100</v>
      </c>
      <c r="H9" s="9">
        <v>7.4</v>
      </c>
      <c r="I9" s="9">
        <v>7.6</v>
      </c>
      <c r="J9" s="9">
        <v>7.6</v>
      </c>
      <c r="K9" s="23">
        <f>SUM(H9:J9)</f>
        <v>22.6</v>
      </c>
      <c r="L9" s="5">
        <v>3</v>
      </c>
    </row>
    <row r="10" spans="1:17" s="16" customFormat="1" ht="14.1" customHeight="1">
      <c r="A10" s="3"/>
      <c r="B10" s="2"/>
      <c r="C10" s="3"/>
      <c r="D10" s="3"/>
      <c r="E10" s="2"/>
      <c r="F10" s="12"/>
      <c r="G10" s="3"/>
      <c r="H10" s="7"/>
      <c r="I10" s="7"/>
      <c r="J10" s="7"/>
      <c r="K10" s="6"/>
      <c r="L10" s="2"/>
      <c r="P10" s="16" t="s">
        <v>21</v>
      </c>
    </row>
    <row r="11" spans="1:17" s="16" customFormat="1" ht="14.1" customHeight="1">
      <c r="A11" s="3"/>
      <c r="B11" s="2"/>
      <c r="C11" s="3"/>
      <c r="D11" s="3"/>
      <c r="E11" s="3"/>
      <c r="F11" s="12"/>
      <c r="G11" s="3"/>
      <c r="H11" s="7"/>
      <c r="I11" s="7"/>
      <c r="J11" s="7"/>
      <c r="K11" s="6"/>
      <c r="L11" s="2"/>
    </row>
    <row r="12" spans="1:17" s="16" customFormat="1" ht="26.25" customHeight="1">
      <c r="A12" s="27"/>
      <c r="B12" s="28"/>
      <c r="C12" s="54" t="s">
        <v>56</v>
      </c>
      <c r="D12" s="27"/>
      <c r="E12" s="28"/>
      <c r="F12" s="29"/>
      <c r="G12" s="27"/>
      <c r="H12" s="30"/>
      <c r="I12" s="30"/>
      <c r="J12" s="30"/>
      <c r="K12" s="31"/>
      <c r="L12" s="28"/>
    </row>
    <row r="13" spans="1:17" s="16" customFormat="1" ht="14.1" customHeight="1">
      <c r="A13" s="3"/>
      <c r="B13" s="2"/>
      <c r="C13" s="3"/>
      <c r="D13" s="3"/>
      <c r="E13" s="2"/>
      <c r="F13" s="12"/>
      <c r="G13" s="3"/>
      <c r="H13" s="7"/>
      <c r="I13" s="7"/>
      <c r="J13" s="7"/>
      <c r="K13" s="6"/>
      <c r="L13" s="2"/>
      <c r="Q13" s="16" t="s">
        <v>21</v>
      </c>
    </row>
    <row r="14" spans="1:17" s="16" customFormat="1" ht="14.25" customHeight="1">
      <c r="A14" s="36"/>
      <c r="B14" s="36"/>
      <c r="C14" s="44" t="s">
        <v>0</v>
      </c>
      <c r="D14" s="44"/>
      <c r="E14" s="36"/>
      <c r="F14" s="45"/>
      <c r="G14" s="44"/>
      <c r="H14" s="46" t="s">
        <v>1</v>
      </c>
      <c r="I14" s="46" t="s">
        <v>4</v>
      </c>
      <c r="J14" s="46" t="s">
        <v>2</v>
      </c>
      <c r="K14" s="34" t="s">
        <v>3</v>
      </c>
      <c r="L14" s="36" t="s">
        <v>9</v>
      </c>
    </row>
    <row r="15" spans="1:17" s="16" customFormat="1" ht="14.25" customHeight="1">
      <c r="A15" s="21">
        <v>4</v>
      </c>
      <c r="B15" s="5"/>
      <c r="C15" s="66" t="s">
        <v>39</v>
      </c>
      <c r="D15" s="21" t="s">
        <v>40</v>
      </c>
      <c r="E15" s="5">
        <v>2009</v>
      </c>
      <c r="F15" s="22" t="s">
        <v>7</v>
      </c>
      <c r="G15" s="21" t="s">
        <v>29</v>
      </c>
      <c r="H15" s="9">
        <v>8.6</v>
      </c>
      <c r="I15" s="9">
        <v>9.4</v>
      </c>
      <c r="J15" s="9">
        <v>9</v>
      </c>
      <c r="K15" s="23">
        <f>SUM(H15:J15)</f>
        <v>27</v>
      </c>
      <c r="L15" s="5">
        <v>1</v>
      </c>
      <c r="P15" s="16" t="s">
        <v>21</v>
      </c>
    </row>
    <row r="16" spans="1:17" s="16" customFormat="1" ht="14.25" customHeight="1">
      <c r="A16" s="21">
        <v>5</v>
      </c>
      <c r="B16" s="5"/>
      <c r="C16" s="66" t="s">
        <v>75</v>
      </c>
      <c r="D16" s="21" t="s">
        <v>76</v>
      </c>
      <c r="E16" s="5">
        <v>2009</v>
      </c>
      <c r="F16" s="22" t="s">
        <v>7</v>
      </c>
      <c r="G16" s="21" t="s">
        <v>29</v>
      </c>
      <c r="H16" s="9">
        <v>8.6999999999999993</v>
      </c>
      <c r="I16" s="9">
        <v>8.8000000000000007</v>
      </c>
      <c r="J16" s="9">
        <v>9.1999999999999993</v>
      </c>
      <c r="K16" s="23">
        <f>SUM(H16:J16)</f>
        <v>26.7</v>
      </c>
      <c r="L16" s="5">
        <v>2</v>
      </c>
    </row>
    <row r="17" spans="1:18" s="16" customFormat="1" ht="14.1" customHeight="1">
      <c r="A17" s="21">
        <v>6</v>
      </c>
      <c r="B17" s="5"/>
      <c r="C17" s="66" t="s">
        <v>111</v>
      </c>
      <c r="D17" s="21" t="s">
        <v>103</v>
      </c>
      <c r="E17" s="5">
        <v>2008</v>
      </c>
      <c r="F17" s="22" t="s">
        <v>7</v>
      </c>
      <c r="G17" s="21" t="s">
        <v>29</v>
      </c>
      <c r="H17" s="9">
        <v>8.4</v>
      </c>
      <c r="I17" s="9">
        <v>7.8</v>
      </c>
      <c r="J17" s="9">
        <v>8.9</v>
      </c>
      <c r="K17" s="23">
        <f>SUM(H17:J17)</f>
        <v>25.1</v>
      </c>
      <c r="L17" s="58" t="s">
        <v>146</v>
      </c>
    </row>
    <row r="18" spans="1:18" s="16" customFormat="1" ht="14.1" customHeight="1">
      <c r="A18" s="21">
        <v>7</v>
      </c>
      <c r="B18" s="5"/>
      <c r="C18" s="66" t="s">
        <v>41</v>
      </c>
      <c r="D18" s="21" t="s">
        <v>40</v>
      </c>
      <c r="E18" s="5">
        <v>2009</v>
      </c>
      <c r="F18" s="22" t="s">
        <v>7</v>
      </c>
      <c r="G18" s="21" t="s">
        <v>29</v>
      </c>
      <c r="H18" s="9">
        <v>8.5</v>
      </c>
      <c r="I18" s="9">
        <v>8.1</v>
      </c>
      <c r="J18" s="9">
        <v>8.5</v>
      </c>
      <c r="K18" s="23">
        <f>SUM(H18:J18)</f>
        <v>25.1</v>
      </c>
      <c r="L18" s="58" t="s">
        <v>146</v>
      </c>
      <c r="R18" s="16" t="s">
        <v>21</v>
      </c>
    </row>
    <row r="19" spans="1:18" s="16" customFormat="1" ht="14.1" customHeight="1">
      <c r="A19" s="21">
        <v>8</v>
      </c>
      <c r="B19" s="5"/>
      <c r="C19" s="66" t="s">
        <v>109</v>
      </c>
      <c r="D19" s="21" t="s">
        <v>110</v>
      </c>
      <c r="E19" s="5">
        <v>2011</v>
      </c>
      <c r="F19" s="22" t="s">
        <v>7</v>
      </c>
      <c r="G19" s="21" t="s">
        <v>29</v>
      </c>
      <c r="H19" s="9">
        <v>8.1</v>
      </c>
      <c r="I19" s="9">
        <v>8.1999999999999993</v>
      </c>
      <c r="J19" s="9">
        <v>8.6999999999999993</v>
      </c>
      <c r="K19" s="23">
        <f>SUM(H19:J19)</f>
        <v>24.999999999999996</v>
      </c>
      <c r="L19" s="5">
        <v>5</v>
      </c>
    </row>
    <row r="20" spans="1:18" s="16" customFormat="1" ht="14.1" customHeight="1">
      <c r="A20" s="21">
        <v>9</v>
      </c>
      <c r="B20" s="5"/>
      <c r="C20" s="66" t="s">
        <v>98</v>
      </c>
      <c r="D20" s="21" t="s">
        <v>99</v>
      </c>
      <c r="E20" s="5">
        <v>2011</v>
      </c>
      <c r="F20" s="22" t="s">
        <v>7</v>
      </c>
      <c r="G20" s="21" t="s">
        <v>100</v>
      </c>
      <c r="H20" s="9">
        <v>8.3000000000000007</v>
      </c>
      <c r="I20" s="9">
        <v>8.1999999999999993</v>
      </c>
      <c r="J20" s="9">
        <v>8</v>
      </c>
      <c r="K20" s="23">
        <f>SUM(H20:J20)</f>
        <v>24.5</v>
      </c>
      <c r="L20" s="5">
        <v>6</v>
      </c>
    </row>
    <row r="21" spans="1:18" s="16" customFormat="1" ht="14.1" customHeight="1">
      <c r="A21" s="21">
        <v>10</v>
      </c>
      <c r="B21" s="5"/>
      <c r="C21" s="66" t="s">
        <v>73</v>
      </c>
      <c r="D21" s="21" t="s">
        <v>74</v>
      </c>
      <c r="E21" s="5">
        <v>2011</v>
      </c>
      <c r="F21" s="22" t="s">
        <v>7</v>
      </c>
      <c r="G21" s="21" t="s">
        <v>29</v>
      </c>
      <c r="H21" s="9">
        <v>8.3000000000000007</v>
      </c>
      <c r="I21" s="9">
        <v>7.8</v>
      </c>
      <c r="J21" s="9">
        <v>8.1</v>
      </c>
      <c r="K21" s="23">
        <f>SUM(H21:J21)</f>
        <v>24.200000000000003</v>
      </c>
      <c r="L21" s="58" t="s">
        <v>135</v>
      </c>
    </row>
    <row r="22" spans="1:18" s="16" customFormat="1" ht="14.1" customHeight="1">
      <c r="A22" s="21">
        <v>11</v>
      </c>
      <c r="B22" s="5"/>
      <c r="C22" s="66" t="s">
        <v>108</v>
      </c>
      <c r="D22" s="21" t="s">
        <v>71</v>
      </c>
      <c r="E22" s="5">
        <v>2011</v>
      </c>
      <c r="F22" s="22" t="s">
        <v>7</v>
      </c>
      <c r="G22" s="21" t="s">
        <v>29</v>
      </c>
      <c r="H22" s="9">
        <v>8.3000000000000007</v>
      </c>
      <c r="I22" s="9">
        <v>7.7</v>
      </c>
      <c r="J22" s="9">
        <v>7.7</v>
      </c>
      <c r="K22" s="23">
        <f>SUM(H22:J22)</f>
        <v>23.7</v>
      </c>
      <c r="L22" s="58" t="s">
        <v>136</v>
      </c>
      <c r="P22" s="16" t="s">
        <v>21</v>
      </c>
    </row>
    <row r="23" spans="1:18" s="16" customFormat="1" ht="14.1" customHeight="1">
      <c r="A23" s="21">
        <v>12</v>
      </c>
      <c r="B23" s="5"/>
      <c r="C23" s="66" t="s">
        <v>75</v>
      </c>
      <c r="D23" s="21" t="s">
        <v>113</v>
      </c>
      <c r="E23" s="5">
        <v>2011</v>
      </c>
      <c r="F23" s="22" t="s">
        <v>7</v>
      </c>
      <c r="G23" s="21" t="s">
        <v>29</v>
      </c>
      <c r="H23" s="9">
        <v>6.5</v>
      </c>
      <c r="I23" s="9">
        <v>7.3</v>
      </c>
      <c r="J23" s="9">
        <v>8.3000000000000007</v>
      </c>
      <c r="K23" s="23">
        <f>SUM(H23:J23)</f>
        <v>22.1</v>
      </c>
      <c r="L23" s="58" t="s">
        <v>147</v>
      </c>
    </row>
    <row r="24" spans="1:18" s="16" customFormat="1" ht="14.1" customHeight="1">
      <c r="A24" s="21">
        <v>13</v>
      </c>
      <c r="B24" s="5"/>
      <c r="C24" s="66" t="s">
        <v>106</v>
      </c>
      <c r="D24" s="21" t="s">
        <v>107</v>
      </c>
      <c r="E24" s="5">
        <v>2011</v>
      </c>
      <c r="F24" s="22" t="s">
        <v>7</v>
      </c>
      <c r="G24" s="21" t="s">
        <v>29</v>
      </c>
      <c r="H24" s="9">
        <v>8.1</v>
      </c>
      <c r="I24" s="9">
        <v>5.5</v>
      </c>
      <c r="J24" s="9">
        <v>7.4</v>
      </c>
      <c r="K24" s="23">
        <f>SUM(H24:J24)</f>
        <v>21</v>
      </c>
      <c r="L24" s="58" t="s">
        <v>137</v>
      </c>
    </row>
    <row r="25" spans="1:18" s="16" customFormat="1" ht="14.1" customHeight="1">
      <c r="A25" s="3"/>
      <c r="B25" s="2"/>
      <c r="C25" s="3"/>
      <c r="D25" s="3"/>
      <c r="E25" s="2"/>
      <c r="F25" s="12"/>
      <c r="G25" s="3"/>
      <c r="H25" s="7"/>
      <c r="I25" s="7"/>
      <c r="J25" s="7"/>
      <c r="K25" s="6"/>
      <c r="L25" s="2"/>
    </row>
    <row r="26" spans="1:18" s="16" customFormat="1" ht="14.1" customHeight="1">
      <c r="B26" s="2"/>
      <c r="F26" s="12"/>
      <c r="G26" s="3"/>
      <c r="H26" s="7"/>
      <c r="I26" s="7"/>
      <c r="J26" s="7"/>
      <c r="K26" s="6"/>
      <c r="L26" s="2"/>
    </row>
    <row r="27" spans="1:18" ht="26.25" customHeight="1">
      <c r="A27" s="27"/>
      <c r="B27" s="28"/>
      <c r="C27" s="54" t="s">
        <v>57</v>
      </c>
      <c r="D27" s="27"/>
      <c r="E27" s="28"/>
      <c r="F27" s="29"/>
      <c r="G27" s="27"/>
      <c r="H27" s="30"/>
      <c r="I27" s="30"/>
      <c r="J27" s="30"/>
      <c r="K27" s="31"/>
      <c r="L27" s="28"/>
      <c r="P27" s="3" t="s">
        <v>21</v>
      </c>
    </row>
    <row r="28" spans="1:18" s="16" customFormat="1" ht="14.1" customHeight="1">
      <c r="A28" s="3"/>
      <c r="B28" s="2"/>
      <c r="C28" s="3"/>
      <c r="D28" s="3"/>
      <c r="E28" s="2"/>
      <c r="F28" s="12"/>
      <c r="G28" s="3"/>
      <c r="H28" s="7"/>
      <c r="I28" s="7"/>
      <c r="J28" s="7"/>
      <c r="K28" s="6"/>
      <c r="L28" s="2"/>
      <c r="P28" s="16" t="s">
        <v>21</v>
      </c>
    </row>
    <row r="29" spans="1:18" s="16" customFormat="1" ht="14.1" customHeight="1">
      <c r="A29" s="36"/>
      <c r="B29" s="36"/>
      <c r="C29" s="44" t="s">
        <v>0</v>
      </c>
      <c r="D29" s="44"/>
      <c r="E29" s="36"/>
      <c r="F29" s="45"/>
      <c r="G29" s="44"/>
      <c r="H29" s="46" t="s">
        <v>1</v>
      </c>
      <c r="I29" s="46" t="s">
        <v>4</v>
      </c>
      <c r="J29" s="46" t="s">
        <v>2</v>
      </c>
      <c r="K29" s="34" t="s">
        <v>3</v>
      </c>
      <c r="L29" s="36" t="s">
        <v>9</v>
      </c>
    </row>
    <row r="30" spans="1:18" s="16" customFormat="1" ht="14.1" customHeight="1">
      <c r="A30" s="56">
        <v>15</v>
      </c>
      <c r="B30" s="5"/>
      <c r="C30" s="66" t="s">
        <v>104</v>
      </c>
      <c r="D30" s="21" t="s">
        <v>105</v>
      </c>
      <c r="E30" s="5">
        <v>2006</v>
      </c>
      <c r="F30" s="22" t="s">
        <v>7</v>
      </c>
      <c r="G30" s="21" t="s">
        <v>29</v>
      </c>
      <c r="H30" s="9">
        <v>8.1</v>
      </c>
      <c r="I30" s="9">
        <v>8.6999999999999993</v>
      </c>
      <c r="J30" s="9">
        <v>8.1999999999999993</v>
      </c>
      <c r="K30" s="23">
        <f t="shared" ref="K30:K32" si="0">SUM(H30:J30)</f>
        <v>24.999999999999996</v>
      </c>
      <c r="L30" s="5">
        <v>1</v>
      </c>
    </row>
    <row r="31" spans="1:18" s="16" customFormat="1" ht="14.1" customHeight="1">
      <c r="A31" s="56">
        <v>16</v>
      </c>
      <c r="B31" s="5"/>
      <c r="C31" s="66" t="s">
        <v>115</v>
      </c>
      <c r="D31" s="21" t="s">
        <v>116</v>
      </c>
      <c r="E31" s="5">
        <v>2007</v>
      </c>
      <c r="F31" s="22" t="s">
        <v>7</v>
      </c>
      <c r="G31" s="21" t="s">
        <v>29</v>
      </c>
      <c r="H31" s="9">
        <v>8.4</v>
      </c>
      <c r="I31" s="9">
        <v>8.1</v>
      </c>
      <c r="J31" s="9">
        <v>8.1999999999999993</v>
      </c>
      <c r="K31" s="23">
        <f t="shared" si="0"/>
        <v>24.7</v>
      </c>
      <c r="L31" s="5">
        <v>2</v>
      </c>
    </row>
    <row r="32" spans="1:18" s="16" customFormat="1" ht="14.1" customHeight="1">
      <c r="A32" s="56">
        <v>17</v>
      </c>
      <c r="B32" s="5"/>
      <c r="C32" s="66" t="s">
        <v>112</v>
      </c>
      <c r="D32" s="21" t="s">
        <v>42</v>
      </c>
      <c r="E32" s="5">
        <v>2008</v>
      </c>
      <c r="F32" s="22" t="s">
        <v>7</v>
      </c>
      <c r="G32" s="21" t="s">
        <v>29</v>
      </c>
      <c r="H32" s="9">
        <v>8.3000000000000007</v>
      </c>
      <c r="I32" s="9">
        <v>7.8</v>
      </c>
      <c r="J32" s="9">
        <v>8.3000000000000007</v>
      </c>
      <c r="K32" s="23">
        <f t="shared" si="0"/>
        <v>24.400000000000002</v>
      </c>
      <c r="L32" s="5">
        <v>3</v>
      </c>
    </row>
    <row r="33" spans="1:12" s="16" customFormat="1" ht="14.1" customHeight="1">
      <c r="A33" s="3"/>
      <c r="B33" s="2"/>
      <c r="C33" s="3"/>
      <c r="D33" s="3"/>
      <c r="E33" s="2"/>
      <c r="F33" s="12"/>
      <c r="G33" s="3"/>
      <c r="H33" s="7"/>
      <c r="I33" s="7"/>
      <c r="J33" s="7"/>
      <c r="K33" s="6"/>
      <c r="L33" s="2"/>
    </row>
    <row r="34" spans="1:12" s="16" customFormat="1" ht="14.1" customHeight="1">
      <c r="A34" s="3"/>
      <c r="B34" s="2"/>
      <c r="C34" s="3"/>
      <c r="D34" s="3"/>
      <c r="E34" s="2"/>
      <c r="F34" s="12"/>
      <c r="G34" s="3"/>
      <c r="H34" s="7"/>
      <c r="I34" s="7"/>
      <c r="J34" s="7"/>
      <c r="K34" s="6"/>
      <c r="L34" s="2"/>
    </row>
    <row r="35" spans="1:12" ht="26.25" customHeight="1">
      <c r="A35" s="27"/>
      <c r="B35" s="28"/>
      <c r="C35" s="54" t="s">
        <v>58</v>
      </c>
      <c r="D35" s="27"/>
      <c r="E35" s="28"/>
      <c r="F35" s="29"/>
      <c r="G35" s="27"/>
      <c r="H35" s="30" t="s">
        <v>21</v>
      </c>
      <c r="I35" s="30"/>
      <c r="J35" s="30"/>
      <c r="K35" s="31"/>
      <c r="L35" s="28"/>
    </row>
    <row r="36" spans="1:12" s="16" customFormat="1" ht="14.1" customHeight="1">
      <c r="A36" s="3"/>
      <c r="B36" s="2"/>
      <c r="C36" s="3"/>
      <c r="D36" s="3"/>
      <c r="E36" s="2"/>
      <c r="F36" s="12"/>
      <c r="G36" s="3"/>
      <c r="H36" s="7"/>
      <c r="I36" s="7"/>
      <c r="J36" s="7"/>
      <c r="K36" s="6"/>
      <c r="L36" s="2"/>
    </row>
    <row r="37" spans="1:12" ht="14.1" customHeight="1">
      <c r="A37" s="44" t="s">
        <v>21</v>
      </c>
      <c r="B37" s="59"/>
      <c r="C37" s="60" t="s">
        <v>0</v>
      </c>
      <c r="D37" s="60"/>
      <c r="E37" s="36"/>
      <c r="F37" s="45"/>
      <c r="G37" s="44"/>
      <c r="H37" s="46" t="s">
        <v>1</v>
      </c>
      <c r="I37" s="46" t="s">
        <v>4</v>
      </c>
      <c r="J37" s="46" t="s">
        <v>2</v>
      </c>
      <c r="K37" s="34" t="s">
        <v>3</v>
      </c>
      <c r="L37" s="36" t="s">
        <v>9</v>
      </c>
    </row>
    <row r="38" spans="1:12">
      <c r="A38" s="21">
        <v>18</v>
      </c>
      <c r="B38" s="5"/>
      <c r="C38" s="66" t="s">
        <v>49</v>
      </c>
      <c r="D38" s="21" t="s">
        <v>26</v>
      </c>
      <c r="E38" s="5">
        <v>2003</v>
      </c>
      <c r="F38" s="61" t="s">
        <v>7</v>
      </c>
      <c r="G38" s="56" t="s">
        <v>29</v>
      </c>
      <c r="H38" s="9">
        <v>8.6999999999999993</v>
      </c>
      <c r="I38" s="9">
        <v>9.4</v>
      </c>
      <c r="J38" s="9">
        <v>8.8000000000000007</v>
      </c>
      <c r="K38" s="23">
        <f>SUM(H38:J38)</f>
        <v>26.900000000000002</v>
      </c>
      <c r="L38" s="5">
        <v>1</v>
      </c>
    </row>
  </sheetData>
  <sortState ref="C15:K24">
    <sortCondition descending="1" ref="K15:K24"/>
  </sortState>
  <mergeCells count="2">
    <mergeCell ref="A2:L2"/>
    <mergeCell ref="A1:L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Muži-družstva (2)</vt:lpstr>
      <vt:lpstr>Ženy</vt:lpstr>
      <vt:lpstr>Muži</vt:lpstr>
    </vt:vector>
  </TitlesOfParts>
  <Company>ADOS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 Jebavy</dc:creator>
  <cp:lastModifiedBy>Slavek</cp:lastModifiedBy>
  <cp:lastPrinted>2016-04-23T11:18:42Z</cp:lastPrinted>
  <dcterms:created xsi:type="dcterms:W3CDTF">2003-04-11T17:32:03Z</dcterms:created>
  <dcterms:modified xsi:type="dcterms:W3CDTF">2019-04-27T11:13:05Z</dcterms:modified>
</cp:coreProperties>
</file>